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kae-o\OneDrive\デスクトップ\デスクトップアイコン\アーチェリー\京都府アーチェリー 連盟\"/>
    </mc:Choice>
  </mc:AlternateContent>
  <xr:revisionPtr revIDLastSave="0" documentId="13_ncr:1_{8D6F7CC7-52F4-462A-AA2D-6A6068CF2534}" xr6:coauthVersionLast="47" xr6:coauthVersionMax="47" xr10:uidLastSave="{00000000-0000-0000-0000-000000000000}"/>
  <bookViews>
    <workbookView xWindow="-110" yWindow="-110" windowWidth="19420" windowHeight="10300" tabRatio="658" xr2:uid="{00000000-000D-0000-FFFF-FFFF00000000}"/>
  </bookViews>
  <sheets>
    <sheet name="申込書" sheetId="5" r:id="rId1"/>
  </sheets>
  <definedNames>
    <definedName name="_xlnm.Print_Area" localSheetId="0">申込書!$A$1:$L$57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6" i="5" l="1"/>
  <c r="H15" i="5"/>
  <c r="D31" i="5"/>
  <c r="H14" i="5" l="1"/>
  <c r="H13" i="5"/>
  <c r="D54" i="5"/>
  <c r="D45" i="5"/>
  <c r="D37" i="5"/>
  <c r="D51" i="5"/>
  <c r="D38" i="5"/>
  <c r="D46" i="5"/>
  <c r="D43" i="5"/>
  <c r="D44" i="5"/>
  <c r="D49" i="5"/>
  <c r="D52" i="5"/>
  <c r="D47" i="5"/>
  <c r="D40" i="5"/>
  <c r="D56" i="5"/>
  <c r="D42" i="5"/>
  <c r="D48" i="5"/>
  <c r="D50" i="5"/>
  <c r="D39" i="5"/>
  <c r="D30" i="5"/>
  <c r="D55" i="5"/>
  <c r="D53" i="5"/>
  <c r="D41" i="5"/>
  <c r="H16" i="5" l="1"/>
</calcChain>
</file>

<file path=xl/sharedStrings.xml><?xml version="1.0" encoding="utf-8"?>
<sst xmlns="http://schemas.openxmlformats.org/spreadsheetml/2006/main" count="80" uniqueCount="66">
  <si>
    <t>申込締切</t>
  </si>
  <si>
    <t>金額集計表</t>
    <rPh sb="0" eb="2">
      <t>キンガク</t>
    </rPh>
    <rPh sb="2" eb="4">
      <t>シュウケイ</t>
    </rPh>
    <rPh sb="4" eb="5">
      <t>ヒョウ</t>
    </rPh>
    <phoneticPr fontId="2"/>
  </si>
  <si>
    <t>参加人数</t>
    <rPh sb="0" eb="2">
      <t>サンカ</t>
    </rPh>
    <rPh sb="2" eb="4">
      <t>ニンズウ</t>
    </rPh>
    <phoneticPr fontId="2"/>
  </si>
  <si>
    <t>選手氏名</t>
    <rPh sb="0" eb="2">
      <t>センシュ</t>
    </rPh>
    <rPh sb="2" eb="4">
      <t>シメイ</t>
    </rPh>
    <phoneticPr fontId="2"/>
  </si>
  <si>
    <t>フリガナ</t>
    <phoneticPr fontId="2"/>
  </si>
  <si>
    <t>登録番号</t>
    <rPh sb="0" eb="2">
      <t>トウロク</t>
    </rPh>
    <rPh sb="2" eb="4">
      <t>バンゴウ</t>
    </rPh>
    <phoneticPr fontId="2"/>
  </si>
  <si>
    <t>競技会参加者名簿</t>
    <rPh sb="5" eb="6">
      <t>シャ</t>
    </rPh>
    <rPh sb="6" eb="8">
      <t>メイボ</t>
    </rPh>
    <phoneticPr fontId="2"/>
  </si>
  <si>
    <t>競技開催日</t>
    <rPh sb="0" eb="2">
      <t>キョウギ</t>
    </rPh>
    <rPh sb="2" eb="5">
      <t>カイサイビ</t>
    </rPh>
    <phoneticPr fontId="2"/>
  </si>
  <si>
    <t xml:space="preserve"> 記載例</t>
    <rPh sb="1" eb="3">
      <t>キサイ</t>
    </rPh>
    <rPh sb="3" eb="4">
      <t>レイ</t>
    </rPh>
    <phoneticPr fontId="2"/>
  </si>
  <si>
    <t>種別</t>
    <rPh sb="0" eb="1">
      <t>シュ</t>
    </rPh>
    <rPh sb="1" eb="2">
      <t>ベツ</t>
    </rPh>
    <phoneticPr fontId="2"/>
  </si>
  <si>
    <t>合計金額が自動的に計算されます。</t>
  </si>
  <si>
    <t>各単価</t>
    <rPh sb="0" eb="1">
      <t>カク</t>
    </rPh>
    <rPh sb="1" eb="3">
      <t>タンカ</t>
    </rPh>
    <phoneticPr fontId="2"/>
  </si>
  <si>
    <t>計</t>
    <rPh sb="0" eb="1">
      <t>ケイ</t>
    </rPh>
    <phoneticPr fontId="2"/>
  </si>
  <si>
    <t>区分</t>
    <rPh sb="0" eb="2">
      <t>クブン</t>
    </rPh>
    <phoneticPr fontId="2"/>
  </si>
  <si>
    <t>下記の金額集計表にそれぞれの参加人数及び種別と参加費単価を入力してください。</t>
    <rPh sb="0" eb="2">
      <t>カキ</t>
    </rPh>
    <rPh sb="3" eb="5">
      <t>キンガク</t>
    </rPh>
    <rPh sb="5" eb="7">
      <t>シュウケイ</t>
    </rPh>
    <rPh sb="7" eb="8">
      <t>ヒョウ</t>
    </rPh>
    <rPh sb="14" eb="16">
      <t>サンカ</t>
    </rPh>
    <rPh sb="16" eb="18">
      <t>ニンズウ</t>
    </rPh>
    <rPh sb="18" eb="19">
      <t>オヨ</t>
    </rPh>
    <rPh sb="20" eb="22">
      <t>シュベツ</t>
    </rPh>
    <phoneticPr fontId="2"/>
  </si>
  <si>
    <t>振込み日</t>
    <rPh sb="0" eb="2">
      <t>フリコ</t>
    </rPh>
    <rPh sb="3" eb="4">
      <t>ビ</t>
    </rPh>
    <phoneticPr fontId="2"/>
  </si>
  <si>
    <t>〇</t>
    <phoneticPr fontId="2"/>
  </si>
  <si>
    <t>大会名称</t>
    <rPh sb="0" eb="2">
      <t>タイカイ</t>
    </rPh>
    <rPh sb="2" eb="4">
      <t>メイショウ</t>
    </rPh>
    <phoneticPr fontId="2"/>
  </si>
  <si>
    <t>メールアドレス</t>
    <phoneticPr fontId="2"/>
  </si>
  <si>
    <t>申込責任者名</t>
    <rPh sb="0" eb="2">
      <t>モウシコミ</t>
    </rPh>
    <rPh sb="2" eb="5">
      <t>セキニンシャ</t>
    </rPh>
    <rPh sb="5" eb="6">
      <t>メイ</t>
    </rPh>
    <phoneticPr fontId="2"/>
  </si>
  <si>
    <t>連絡先TEL</t>
    <rPh sb="0" eb="3">
      <t>レンラクサキ</t>
    </rPh>
    <phoneticPr fontId="2"/>
  </si>
  <si>
    <t>連絡先FAX</t>
    <rPh sb="0" eb="3">
      <t>レンラクサキ</t>
    </rPh>
    <phoneticPr fontId="2"/>
  </si>
  <si>
    <t>人数</t>
    <rPh sb="0" eb="2">
      <t>ニンズウ</t>
    </rPh>
    <phoneticPr fontId="2"/>
  </si>
  <si>
    <t>（木曜日) 必着</t>
    <rPh sb="2" eb="4">
      <t>ヨウビ</t>
    </rPh>
    <phoneticPr fontId="2"/>
  </si>
  <si>
    <t>クラブ(学校)名</t>
    <rPh sb="4" eb="6">
      <t>ガッコウ</t>
    </rPh>
    <rPh sb="7" eb="8">
      <t>メイ</t>
    </rPh>
    <phoneticPr fontId="2"/>
  </si>
  <si>
    <t>合計</t>
    <rPh sb="0" eb="2">
      <t>ゴウケイ</t>
    </rPh>
    <phoneticPr fontId="2"/>
  </si>
  <si>
    <t>00012345</t>
    <phoneticPr fontId="2"/>
  </si>
  <si>
    <t>（日曜日）</t>
    <rPh sb="1" eb="4">
      <t>ニチヨウビ</t>
    </rPh>
    <phoneticPr fontId="2"/>
  </si>
  <si>
    <t>公認記録</t>
    <rPh sb="0" eb="4">
      <t>コウニンキロク</t>
    </rPh>
    <phoneticPr fontId="2"/>
  </si>
  <si>
    <t>日付</t>
    <rPh sb="0" eb="2">
      <t>ヒヅケ</t>
    </rPh>
    <phoneticPr fontId="2"/>
  </si>
  <si>
    <t>特殊な読みで変換できない場合は
直接入力してください</t>
    <rPh sb="0" eb="2">
      <t>トクシュ</t>
    </rPh>
    <rPh sb="3" eb="4">
      <t>ヨ</t>
    </rPh>
    <rPh sb="6" eb="8">
      <t>ヘンカン</t>
    </rPh>
    <rPh sb="12" eb="14">
      <t>バアイ</t>
    </rPh>
    <rPh sb="16" eb="18">
      <t>チョクセツ</t>
    </rPh>
    <rPh sb="18" eb="20">
      <t>ニュウリョク</t>
    </rPh>
    <phoneticPr fontId="2"/>
  </si>
  <si>
    <t>簡潔ににお書きください</t>
    <rPh sb="0" eb="2">
      <t>カンケツ</t>
    </rPh>
    <rPh sb="5" eb="6">
      <t>カ</t>
    </rPh>
    <phoneticPr fontId="2"/>
  </si>
  <si>
    <t>[氏｣「名」の間に半角スペースを入れる</t>
    <rPh sb="1" eb="2">
      <t>シ</t>
    </rPh>
    <rPh sb="4" eb="5">
      <t>ナ</t>
    </rPh>
    <rPh sb="16" eb="17">
      <t>イ</t>
    </rPh>
    <phoneticPr fontId="2"/>
  </si>
  <si>
    <t>上記の種別番号を記入</t>
    <rPh sb="0" eb="2">
      <t>ジョウキ</t>
    </rPh>
    <rPh sb="3" eb="5">
      <t>シュベツ</t>
    </rPh>
    <rPh sb="5" eb="7">
      <t>バンゴウ</t>
    </rPh>
    <rPh sb="8" eb="10">
      <t>キニュウ</t>
    </rPh>
    <phoneticPr fontId="2"/>
  </si>
  <si>
    <t>注1：種別欄には、下記の番号を入れてください。</t>
    <rPh sb="0" eb="1">
      <t>チュウ</t>
    </rPh>
    <rPh sb="3" eb="4">
      <t>シュ</t>
    </rPh>
    <rPh sb="4" eb="5">
      <t>ベツ</t>
    </rPh>
    <rPh sb="5" eb="6">
      <t>ラン</t>
    </rPh>
    <rPh sb="9" eb="11">
      <t>カキ</t>
    </rPh>
    <rPh sb="12" eb="14">
      <t>バンゴウ</t>
    </rPh>
    <rPh sb="15" eb="16">
      <t>イ</t>
    </rPh>
    <phoneticPr fontId="2"/>
  </si>
  <si>
    <t>京都 太郎</t>
    <rPh sb="0" eb="2">
      <t>キョウト</t>
    </rPh>
    <rPh sb="3" eb="5">
      <t>タロウ</t>
    </rPh>
    <phoneticPr fontId="2"/>
  </si>
  <si>
    <t>一般</t>
    <rPh sb="0" eb="2">
      <t>イッパン</t>
    </rPh>
    <phoneticPr fontId="2"/>
  </si>
  <si>
    <t>大学生以下</t>
    <rPh sb="0" eb="3">
      <t>ダイガクセイ</t>
    </rPh>
    <rPh sb="3" eb="5">
      <t>イカ</t>
    </rPh>
    <phoneticPr fontId="2"/>
  </si>
  <si>
    <t xml:space="preserve">  1．RC 男子</t>
    <phoneticPr fontId="2"/>
  </si>
  <si>
    <t xml:space="preserve">  2．RC 女子</t>
    <phoneticPr fontId="2"/>
  </si>
  <si>
    <t xml:space="preserve">  3．CP 男子</t>
    <phoneticPr fontId="2"/>
  </si>
  <si>
    <t xml:space="preserve">  4．CP 女子</t>
    <phoneticPr fontId="2"/>
  </si>
  <si>
    <t xml:space="preserve">  5．BB 男子</t>
    <phoneticPr fontId="2"/>
  </si>
  <si>
    <t xml:space="preserve">  6．BB 女子</t>
    <phoneticPr fontId="2"/>
  </si>
  <si>
    <t>ﾏｰｸ12標的</t>
    <rPh sb="5" eb="7">
      <t>ヒョウテキ</t>
    </rPh>
    <phoneticPr fontId="2"/>
  </si>
  <si>
    <t>来場方法</t>
    <rPh sb="0" eb="4">
      <t>ライジョウホウホウ</t>
    </rPh>
    <phoneticPr fontId="2"/>
  </si>
  <si>
    <t>○</t>
    <phoneticPr fontId="2"/>
  </si>
  <si>
    <t>もくもく号
利用</t>
    <rPh sb="4" eb="5">
      <t>ゴウ</t>
    </rPh>
    <rPh sb="6" eb="8">
      <t>リヨウ</t>
    </rPh>
    <phoneticPr fontId="2"/>
  </si>
  <si>
    <t>自家用車</t>
    <rPh sb="0" eb="4">
      <t>ジカヨウシャ</t>
    </rPh>
    <phoneticPr fontId="2"/>
  </si>
  <si>
    <t>車名</t>
    <rPh sb="0" eb="2">
      <t>シャメイ</t>
    </rPh>
    <phoneticPr fontId="2"/>
  </si>
  <si>
    <t>ナンバー</t>
    <phoneticPr fontId="2"/>
  </si>
  <si>
    <t>プリウス</t>
    <phoneticPr fontId="2"/>
  </si>
  <si>
    <t>12-34</t>
    <phoneticPr fontId="2"/>
  </si>
  <si>
    <t>00034567</t>
    <phoneticPr fontId="2"/>
  </si>
  <si>
    <r>
      <t>注4：</t>
    </r>
    <r>
      <rPr>
        <b/>
        <sz val="11"/>
        <rFont val="游ゴシック"/>
        <family val="3"/>
        <charset val="128"/>
      </rPr>
      <t>駐車場に限りがあります。なるべく乗り合わせするなどしてご来場ください。</t>
    </r>
    <rPh sb="0" eb="1">
      <t>チュウ</t>
    </rPh>
    <rPh sb="3" eb="6">
      <t>チュウシャジョウ</t>
    </rPh>
    <rPh sb="7" eb="8">
      <t>カギ</t>
    </rPh>
    <rPh sb="19" eb="20">
      <t>ノ</t>
    </rPh>
    <rPh sb="21" eb="22">
      <t>ア</t>
    </rPh>
    <rPh sb="31" eb="33">
      <t>ライジョウ</t>
    </rPh>
    <phoneticPr fontId="2"/>
  </si>
  <si>
    <t>注3：以下、各セルに別書式の挿入や書式変更をしないでください。</t>
    <rPh sb="0" eb="1">
      <t>チュウ</t>
    </rPh>
    <rPh sb="3" eb="5">
      <t>イカ</t>
    </rPh>
    <rPh sb="6" eb="7">
      <t>カク</t>
    </rPh>
    <rPh sb="10" eb="11">
      <t>ベツ</t>
    </rPh>
    <rPh sb="11" eb="12">
      <t>ショ</t>
    </rPh>
    <rPh sb="12" eb="13">
      <t>シキ</t>
    </rPh>
    <rPh sb="14" eb="16">
      <t>ソウニュウ</t>
    </rPh>
    <rPh sb="17" eb="19">
      <t>ショシキ</t>
    </rPh>
    <rPh sb="19" eb="21">
      <t>ヘンコウ</t>
    </rPh>
    <phoneticPr fontId="2"/>
  </si>
  <si>
    <t>※　行数が不足する場合は追加してください。</t>
    <rPh sb="2" eb="4">
      <t>ギョウスウ</t>
    </rPh>
    <rPh sb="5" eb="7">
      <t>フソク</t>
    </rPh>
    <rPh sb="9" eb="11">
      <t>バアイ</t>
    </rPh>
    <rPh sb="12" eb="14">
      <t>ツイカ</t>
    </rPh>
    <phoneticPr fontId="2"/>
  </si>
  <si>
    <t>北山 花子</t>
    <rPh sb="0" eb="2">
      <t>キタヤマ</t>
    </rPh>
    <rPh sb="3" eb="5">
      <t>ハナコ</t>
    </rPh>
    <phoneticPr fontId="2"/>
  </si>
  <si>
    <t>2025年度第3回京都フィールド公認記録会 申込書</t>
    <rPh sb="4" eb="6">
      <t>ネンド</t>
    </rPh>
    <rPh sb="6" eb="7">
      <t>ダイ</t>
    </rPh>
    <rPh sb="8" eb="9">
      <t>カイ</t>
    </rPh>
    <rPh sb="9" eb="11">
      <t>キョウト</t>
    </rPh>
    <rPh sb="16" eb="21">
      <t>コウニンキロクカイ</t>
    </rPh>
    <rPh sb="22" eb="25">
      <t>モウシコミショ</t>
    </rPh>
    <phoneticPr fontId="2"/>
  </si>
  <si>
    <t>番号は8桁
半角で記入</t>
    <rPh sb="0" eb="2">
      <t>バンゴウ</t>
    </rPh>
    <rPh sb="4" eb="5">
      <t>ケタ</t>
    </rPh>
    <rPh sb="6" eb="8">
      <t>ハンカク</t>
    </rPh>
    <rPh sb="9" eb="11">
      <t>キニュウ</t>
    </rPh>
    <phoneticPr fontId="2"/>
  </si>
  <si>
    <t>京都府
ア連
以外</t>
    <rPh sb="0" eb="3">
      <t>キョウトフ</t>
    </rPh>
    <rPh sb="5" eb="6">
      <t>レン</t>
    </rPh>
    <rPh sb="7" eb="9">
      <t>イガイ</t>
    </rPh>
    <phoneticPr fontId="2"/>
  </si>
  <si>
    <t>注2：京都府ア連以外の登録者は金額集計表の「京都府ア連以外」欄にその数を入力してください。</t>
    <rPh sb="0" eb="1">
      <t>チュウ</t>
    </rPh>
    <rPh sb="3" eb="6">
      <t>キョウトフ</t>
    </rPh>
    <rPh sb="7" eb="8">
      <t>レン</t>
    </rPh>
    <rPh sb="8" eb="10">
      <t>イガイ</t>
    </rPh>
    <rPh sb="11" eb="13">
      <t>トウロク</t>
    </rPh>
    <rPh sb="13" eb="14">
      <t>シャ</t>
    </rPh>
    <rPh sb="22" eb="25">
      <t>キョウトフ</t>
    </rPh>
    <rPh sb="26" eb="29">
      <t>レンイガイ</t>
    </rPh>
    <rPh sb="34" eb="35">
      <t>カズ</t>
    </rPh>
    <rPh sb="36" eb="38">
      <t>ニュウリョクキンガクキンガクシュウケイヒョウ</t>
    </rPh>
    <phoneticPr fontId="2"/>
  </si>
  <si>
    <t>　　又、参加者名簿の「京都府ア連以外」欄に〇を入れてください。</t>
    <rPh sb="2" eb="3">
      <t>マタ</t>
    </rPh>
    <rPh sb="4" eb="6">
      <t>サンカ</t>
    </rPh>
    <rPh sb="6" eb="7">
      <t>シャ</t>
    </rPh>
    <rPh sb="7" eb="9">
      <t>メイボ</t>
    </rPh>
    <rPh sb="11" eb="14">
      <t>キョウトフ</t>
    </rPh>
    <rPh sb="15" eb="18">
      <t>レンイガイ</t>
    </rPh>
    <rPh sb="19" eb="20">
      <t>ラン</t>
    </rPh>
    <rPh sb="23" eb="24">
      <t>イ</t>
    </rPh>
    <phoneticPr fontId="2"/>
  </si>
  <si>
    <t>京都府ア連以外</t>
    <rPh sb="0" eb="3">
      <t>キョウトフ</t>
    </rPh>
    <rPh sb="4" eb="5">
      <t>レン</t>
    </rPh>
    <rPh sb="5" eb="7">
      <t>イガイ</t>
    </rPh>
    <phoneticPr fontId="2"/>
  </si>
  <si>
    <t>2025F記録会②</t>
    <rPh sb="5" eb="8">
      <t>キロクカイ</t>
    </rPh>
    <phoneticPr fontId="2"/>
  </si>
  <si>
    <t>全日本社会人F選手権</t>
    <rPh sb="0" eb="3">
      <t>ゼンニホン</t>
    </rPh>
    <rPh sb="3" eb="6">
      <t>シャカイジン</t>
    </rPh>
    <rPh sb="7" eb="10">
      <t>センシュケン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</si>
</sst>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yyyy&quot;年&quot;m&quot;月&quot;d&quot;日&quot;;@"/>
    <numFmt numFmtId="177" formatCode="&quot;¥&quot;#,##0_);[Red]\(&quot;¥&quot;#,##0\)"/>
    <numFmt numFmtId="178" formatCode="m&quot;月&quot;d&quot;日&quot;;@"/>
    <numFmt numFmtId="179" formatCode="0_);[Red]\(0\)"/>
    <numFmt numFmtId="182" formatCode="m/d;@"/>
  </numFmts>
  <fonts count="27"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u/>
      <sz val="11"/>
      <color theme="10"/>
      <name val="ＭＳ Ｐゴシック"/>
      <family val="3"/>
      <charset val="128"/>
    </font>
    <font>
      <sz val="11"/>
      <name val="游ゴシック"/>
      <family val="3"/>
      <charset val="128"/>
    </font>
    <font>
      <sz val="11"/>
      <color rgb="FFFF0000"/>
      <name val="游ゴシック"/>
      <family val="3"/>
      <charset val="128"/>
    </font>
    <font>
      <sz val="11"/>
      <color theme="1"/>
      <name val="游ゴシック"/>
      <family val="3"/>
      <charset val="128"/>
    </font>
    <font>
      <b/>
      <sz val="11"/>
      <name val="游ゴシック"/>
      <family val="3"/>
      <charset val="128"/>
    </font>
    <font>
      <sz val="16"/>
      <name val="游ゴシック"/>
      <family val="3"/>
      <charset val="128"/>
    </font>
    <font>
      <sz val="14"/>
      <name val="游ゴシック"/>
      <family val="3"/>
      <charset val="128"/>
    </font>
    <font>
      <sz val="14"/>
      <color rgb="FFFF0000"/>
      <name val="游ゴシック"/>
      <family val="3"/>
      <charset val="128"/>
    </font>
    <font>
      <b/>
      <sz val="14"/>
      <color rgb="FFFF0000"/>
      <name val="游ゴシック"/>
      <family val="3"/>
      <charset val="128"/>
    </font>
    <font>
      <sz val="9"/>
      <name val="游ゴシック"/>
      <family val="3"/>
      <charset val="128"/>
    </font>
    <font>
      <u/>
      <sz val="11"/>
      <color theme="10"/>
      <name val="游ゴシック"/>
      <family val="3"/>
      <charset val="128"/>
    </font>
    <font>
      <sz val="12"/>
      <color rgb="FFFF0000"/>
      <name val="游ゴシック"/>
      <family val="3"/>
      <charset val="128"/>
    </font>
    <font>
      <sz val="12"/>
      <name val="游ゴシック"/>
      <family val="3"/>
      <charset val="128"/>
    </font>
    <font>
      <sz val="8"/>
      <name val="游ゴシック"/>
      <family val="3"/>
      <charset val="128"/>
    </font>
    <font>
      <sz val="11"/>
      <color theme="1"/>
      <name val="ＭＳ Ｐゴシック"/>
      <family val="3"/>
      <charset val="128"/>
      <scheme val="minor"/>
    </font>
    <font>
      <u/>
      <sz val="11"/>
      <color theme="10"/>
      <name val="ＭＳ Ｐゴシック"/>
      <family val="2"/>
      <charset val="128"/>
      <scheme val="minor"/>
    </font>
    <font>
      <u/>
      <sz val="11"/>
      <color theme="10"/>
      <name val="ＭＳ Ｐゴシック"/>
      <family val="3"/>
      <charset val="128"/>
      <scheme val="minor"/>
    </font>
    <font>
      <b/>
      <sz val="8"/>
      <color rgb="FFFF0000"/>
      <name val="游ゴシック"/>
      <family val="3"/>
      <charset val="128"/>
    </font>
    <font>
      <b/>
      <sz val="8"/>
      <color rgb="FFFF0000"/>
      <name val="ＭＳ Ｐゴシック"/>
      <family val="3"/>
      <charset val="128"/>
      <scheme val="minor"/>
    </font>
    <font>
      <b/>
      <sz val="8"/>
      <name val="游ゴシック"/>
      <family val="3"/>
      <charset val="128"/>
    </font>
    <font>
      <b/>
      <sz val="7.5"/>
      <color rgb="FFFF0000"/>
      <name val="游ゴシック"/>
      <family val="3"/>
      <charset val="128"/>
    </font>
    <font>
      <b/>
      <sz val="7"/>
      <color rgb="FFFF0000"/>
      <name val="游ゴシック"/>
      <family val="3"/>
      <charset val="128"/>
    </font>
    <font>
      <b/>
      <sz val="11"/>
      <color rgb="FFFF0000"/>
      <name val="游ゴシック"/>
      <family val="3"/>
      <charset val="128"/>
    </font>
  </fonts>
  <fills count="3">
    <fill>
      <patternFill patternType="none"/>
    </fill>
    <fill>
      <patternFill patternType="gray125"/>
    </fill>
    <fill>
      <patternFill patternType="solid">
        <fgColor rgb="FFFFFF00"/>
        <bgColor indexed="64"/>
      </patternFill>
    </fill>
  </fills>
  <borders count="1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rgb="FFFF0000"/>
      </left>
      <right style="medium">
        <color rgb="FFFF0000"/>
      </right>
      <top style="medium">
        <color rgb="FFFF0000"/>
      </top>
      <bottom style="medium">
        <color rgb="FFFF0000"/>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10">
    <xf numFmtId="0" fontId="0" fillId="0" borderId="0"/>
    <xf numFmtId="0" fontId="3" fillId="0" borderId="0"/>
    <xf numFmtId="0" fontId="4" fillId="0" borderId="0" applyNumberFormat="0" applyFill="0" applyBorder="0" applyAlignment="0" applyProtection="0"/>
    <xf numFmtId="0" fontId="1" fillId="0" borderId="0">
      <alignment vertical="center"/>
    </xf>
    <xf numFmtId="0" fontId="19" fillId="0" borderId="0" applyNumberFormat="0" applyFill="0" applyBorder="0" applyAlignment="0" applyProtection="0">
      <alignment vertical="center"/>
    </xf>
    <xf numFmtId="0" fontId="18" fillId="0" borderId="0">
      <alignment vertical="center"/>
    </xf>
    <xf numFmtId="0" fontId="20" fillId="0" borderId="0" applyNumberFormat="0" applyFill="0" applyBorder="0" applyAlignment="0" applyProtection="0">
      <alignment vertical="center"/>
    </xf>
    <xf numFmtId="0" fontId="18" fillId="0" borderId="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cellStyleXfs>
  <cellXfs count="77">
    <xf numFmtId="0" fontId="0" fillId="0" borderId="0" xfId="0"/>
    <xf numFmtId="0" fontId="5" fillId="0" borderId="0" xfId="0" applyFont="1" applyAlignment="1">
      <alignment vertical="center"/>
    </xf>
    <xf numFmtId="0" fontId="10" fillId="0" borderId="0" xfId="0" applyFont="1" applyAlignment="1">
      <alignment vertical="center"/>
    </xf>
    <xf numFmtId="0" fontId="11" fillId="0" borderId="0" xfId="0" applyFont="1" applyAlignment="1">
      <alignment horizontal="left" vertical="top"/>
    </xf>
    <xf numFmtId="0" fontId="11" fillId="0" borderId="0" xfId="0" applyFont="1" applyAlignment="1">
      <alignment vertical="center"/>
    </xf>
    <xf numFmtId="0" fontId="5" fillId="0" borderId="2" xfId="0" applyFont="1" applyBorder="1" applyAlignment="1">
      <alignment horizontal="center" vertical="center" shrinkToFit="1"/>
    </xf>
    <xf numFmtId="0" fontId="13" fillId="0" borderId="2" xfId="0" applyFont="1" applyBorder="1" applyAlignment="1">
      <alignment horizontal="center" vertical="center" wrapText="1"/>
    </xf>
    <xf numFmtId="0" fontId="6" fillId="0" borderId="0" xfId="0" applyFont="1" applyAlignment="1">
      <alignment horizontal="left" vertical="top"/>
    </xf>
    <xf numFmtId="176" fontId="6" fillId="0" borderId="0" xfId="0" applyNumberFormat="1" applyFont="1" applyAlignment="1">
      <alignment vertical="top" shrinkToFit="1"/>
    </xf>
    <xf numFmtId="0" fontId="15" fillId="0" borderId="0" xfId="0" applyFont="1" applyAlignment="1">
      <alignment vertical="center"/>
    </xf>
    <xf numFmtId="0" fontId="5" fillId="0" borderId="2" xfId="0" applyFont="1" applyBorder="1" applyAlignment="1">
      <alignment horizontal="center" vertical="center"/>
    </xf>
    <xf numFmtId="177" fontId="5" fillId="0" borderId="2" xfId="0" applyNumberFormat="1" applyFont="1" applyBorder="1" applyAlignment="1">
      <alignment vertical="center"/>
    </xf>
    <xf numFmtId="0" fontId="9" fillId="0" borderId="4" xfId="0" applyFont="1" applyBorder="1" applyAlignment="1">
      <alignment vertical="center" shrinkToFit="1"/>
    </xf>
    <xf numFmtId="0" fontId="16" fillId="0" borderId="0" xfId="0" applyFont="1" applyAlignment="1">
      <alignment vertical="center"/>
    </xf>
    <xf numFmtId="0" fontId="9" fillId="0" borderId="0" xfId="0" applyFont="1" applyAlignment="1">
      <alignment vertical="center"/>
    </xf>
    <xf numFmtId="0" fontId="6" fillId="0" borderId="0" xfId="0" applyFont="1" applyAlignment="1">
      <alignment vertical="center"/>
    </xf>
    <xf numFmtId="0" fontId="5" fillId="0" borderId="1" xfId="0" applyFont="1" applyBorder="1" applyAlignment="1">
      <alignment horizontal="center" vertical="center"/>
    </xf>
    <xf numFmtId="49" fontId="7" fillId="2" borderId="2" xfId="0" applyNumberFormat="1" applyFont="1" applyFill="1" applyBorder="1" applyAlignment="1">
      <alignment horizontal="center" vertical="center"/>
    </xf>
    <xf numFmtId="0" fontId="5" fillId="2" borderId="2" xfId="0" applyFont="1" applyFill="1" applyBorder="1" applyAlignment="1">
      <alignment horizontal="center" vertical="center"/>
    </xf>
    <xf numFmtId="179" fontId="5" fillId="2" borderId="2" xfId="0" applyNumberFormat="1" applyFont="1" applyFill="1" applyBorder="1" applyAlignment="1">
      <alignment horizontal="center" vertical="center"/>
    </xf>
    <xf numFmtId="49" fontId="7" fillId="0" borderId="2" xfId="0" applyNumberFormat="1" applyFont="1" applyBorder="1" applyAlignment="1">
      <alignment horizontal="center" vertical="center"/>
    </xf>
    <xf numFmtId="49" fontId="5" fillId="0" borderId="2" xfId="0" applyNumberFormat="1" applyFont="1" applyBorder="1" applyAlignment="1">
      <alignment horizontal="center" vertical="center"/>
    </xf>
    <xf numFmtId="0" fontId="17" fillId="0" borderId="2" xfId="0" applyFont="1" applyBorder="1" applyAlignment="1">
      <alignment horizontal="center" vertical="center" wrapText="1"/>
    </xf>
    <xf numFmtId="178" fontId="12" fillId="0" borderId="4" xfId="0" applyNumberFormat="1" applyFont="1" applyBorder="1" applyAlignment="1">
      <alignment horizontal="center" vertical="center"/>
    </xf>
    <xf numFmtId="0" fontId="5" fillId="0" borderId="1" xfId="0" applyFont="1" applyBorder="1" applyAlignment="1">
      <alignment vertical="center"/>
    </xf>
    <xf numFmtId="31" fontId="10" fillId="0" borderId="0" xfId="0" applyNumberFormat="1" applyFont="1" applyAlignment="1">
      <alignment horizontal="center" vertical="top"/>
    </xf>
    <xf numFmtId="0" fontId="10" fillId="0" borderId="0" xfId="0" applyFont="1" applyAlignment="1">
      <alignment vertical="top"/>
    </xf>
    <xf numFmtId="176" fontId="11" fillId="0" borderId="0" xfId="0" applyNumberFormat="1" applyFont="1" applyAlignment="1">
      <alignment horizontal="center" vertical="top"/>
    </xf>
    <xf numFmtId="0" fontId="23" fillId="0" borderId="0" xfId="0" applyFont="1" applyAlignment="1">
      <alignment vertical="center"/>
    </xf>
    <xf numFmtId="182" fontId="5" fillId="2" borderId="2" xfId="0" applyNumberFormat="1" applyFont="1" applyFill="1" applyBorder="1" applyAlignment="1">
      <alignment horizontal="center" vertical="center"/>
    </xf>
    <xf numFmtId="182" fontId="5" fillId="0" borderId="2" xfId="0" applyNumberFormat="1" applyFont="1" applyBorder="1" applyAlignment="1">
      <alignment horizontal="center" vertical="center"/>
    </xf>
    <xf numFmtId="0" fontId="5" fillId="0" borderId="1" xfId="0" applyFont="1" applyBorder="1" applyAlignment="1">
      <alignment vertical="center" shrinkToFit="1"/>
    </xf>
    <xf numFmtId="177" fontId="5" fillId="0" borderId="12" xfId="0" applyNumberFormat="1" applyFont="1" applyBorder="1" applyAlignment="1">
      <alignment vertical="center"/>
    </xf>
    <xf numFmtId="176" fontId="26" fillId="0" borderId="0" xfId="0" applyNumberFormat="1" applyFont="1" applyAlignment="1">
      <alignment vertical="top" shrinkToFit="1"/>
    </xf>
    <xf numFmtId="0" fontId="26" fillId="0" borderId="0" xfId="0" applyFont="1" applyAlignment="1">
      <alignment vertical="center"/>
    </xf>
    <xf numFmtId="0" fontId="22" fillId="0" borderId="0" xfId="0" applyFont="1" applyAlignment="1">
      <alignment horizontal="center" vertical="center" wrapText="1"/>
    </xf>
    <xf numFmtId="0" fontId="5" fillId="0" borderId="2" xfId="0" applyFont="1" applyBorder="1" applyAlignment="1">
      <alignment horizontal="center" vertical="center" shrinkToFit="1"/>
    </xf>
    <xf numFmtId="0" fontId="5" fillId="0" borderId="3" xfId="0" applyFont="1" applyBorder="1" applyAlignment="1">
      <alignment horizontal="center" vertical="center" wrapText="1" shrinkToFit="1"/>
    </xf>
    <xf numFmtId="0" fontId="5" fillId="0" borderId="6"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5" xfId="0" applyFont="1" applyBorder="1" applyAlignment="1">
      <alignment horizontal="center" vertical="center" shrinkToFit="1"/>
    </xf>
    <xf numFmtId="6" fontId="5" fillId="0" borderId="3" xfId="0" applyNumberFormat="1" applyFont="1" applyBorder="1" applyAlignment="1">
      <alignment horizontal="center" vertical="center"/>
    </xf>
    <xf numFmtId="0" fontId="9" fillId="0" borderId="0" xfId="0" applyFont="1" applyAlignment="1">
      <alignment horizontal="center" vertical="top"/>
    </xf>
    <xf numFmtId="0" fontId="5" fillId="0" borderId="1" xfId="0" applyFont="1" applyBorder="1" applyAlignment="1">
      <alignment horizontal="center" vertical="center"/>
    </xf>
    <xf numFmtId="0" fontId="5" fillId="0" borderId="5" xfId="0" applyFont="1" applyBorder="1" applyAlignment="1">
      <alignment horizontal="center" vertical="center"/>
    </xf>
    <xf numFmtId="0" fontId="5" fillId="0" borderId="2" xfId="0" applyFont="1" applyBorder="1" applyAlignment="1">
      <alignment horizontal="center" vertical="center"/>
    </xf>
    <xf numFmtId="3" fontId="5" fillId="0" borderId="2" xfId="0" applyNumberFormat="1" applyFont="1" applyBorder="1" applyAlignment="1">
      <alignment vertical="center"/>
    </xf>
    <xf numFmtId="0" fontId="14" fillId="0" borderId="1" xfId="2" applyFont="1" applyBorder="1" applyAlignment="1">
      <alignment vertical="center"/>
    </xf>
    <xf numFmtId="0" fontId="14" fillId="0" borderId="8" xfId="2" applyFont="1" applyBorder="1" applyAlignment="1">
      <alignment vertical="center"/>
    </xf>
    <xf numFmtId="0" fontId="5" fillId="0" borderId="5" xfId="0" applyFont="1" applyBorder="1" applyAlignment="1">
      <alignment vertical="center"/>
    </xf>
    <xf numFmtId="0" fontId="24" fillId="0" borderId="0" xfId="0" applyFont="1" applyAlignment="1">
      <alignment horizontal="center" vertical="center" wrapText="1"/>
    </xf>
    <xf numFmtId="0" fontId="5" fillId="0" borderId="3" xfId="0" applyFont="1" applyBorder="1" applyAlignment="1">
      <alignment horizontal="center" vertical="center"/>
    </xf>
    <xf numFmtId="0" fontId="5" fillId="0" borderId="17" xfId="0" applyFont="1" applyBorder="1" applyAlignment="1">
      <alignment horizontal="center" vertical="center"/>
    </xf>
    <xf numFmtId="0" fontId="5" fillId="0" borderId="6" xfId="0" applyFont="1" applyBorder="1" applyAlignment="1">
      <alignment horizontal="center" vertical="center"/>
    </xf>
    <xf numFmtId="49" fontId="5" fillId="0" borderId="1" xfId="0" applyNumberFormat="1" applyFont="1" applyBorder="1" applyAlignment="1">
      <alignment vertical="center"/>
    </xf>
    <xf numFmtId="49" fontId="5" fillId="0" borderId="8" xfId="0" applyNumberFormat="1" applyFont="1" applyBorder="1" applyAlignment="1">
      <alignment vertical="center"/>
    </xf>
    <xf numFmtId="49" fontId="5" fillId="0" borderId="5" xfId="0" applyNumberFormat="1" applyFont="1" applyBorder="1" applyAlignment="1">
      <alignment vertical="center"/>
    </xf>
    <xf numFmtId="0" fontId="0" fillId="0" borderId="2" xfId="0" applyBorder="1" applyAlignment="1">
      <alignment horizontal="center" vertical="center"/>
    </xf>
    <xf numFmtId="6" fontId="5" fillId="0" borderId="2" xfId="0" applyNumberFormat="1" applyFont="1" applyBorder="1" applyAlignment="1">
      <alignment horizontal="center" vertical="center"/>
    </xf>
    <xf numFmtId="3" fontId="5" fillId="0" borderId="1" xfId="0" applyNumberFormat="1" applyFont="1" applyBorder="1" applyAlignment="1">
      <alignment vertical="center"/>
    </xf>
    <xf numFmtId="3" fontId="5" fillId="0" borderId="5" xfId="0" applyNumberFormat="1" applyFont="1" applyBorder="1" applyAlignment="1">
      <alignment vertical="center"/>
    </xf>
    <xf numFmtId="0" fontId="21" fillId="0" borderId="0" xfId="0" applyFont="1" applyAlignment="1">
      <alignment horizontal="center" vertical="center"/>
    </xf>
    <xf numFmtId="0" fontId="21" fillId="0" borderId="9" xfId="0" applyFont="1" applyBorder="1" applyAlignment="1">
      <alignment horizontal="center" vertical="center"/>
    </xf>
    <xf numFmtId="0" fontId="22" fillId="0" borderId="0" xfId="0" applyFont="1" applyAlignment="1">
      <alignment horizontal="center" vertical="center" wrapText="1"/>
    </xf>
    <xf numFmtId="0" fontId="5" fillId="0" borderId="3" xfId="0" applyFont="1" applyBorder="1" applyAlignment="1">
      <alignment horizontal="center" vertical="center" wrapText="1"/>
    </xf>
    <xf numFmtId="0" fontId="5" fillId="0" borderId="13" xfId="0" applyFont="1" applyBorder="1" applyAlignment="1">
      <alignment horizontal="center" vertical="center"/>
    </xf>
    <xf numFmtId="0" fontId="5" fillId="0" borderId="7"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9" xfId="0" applyFont="1" applyBorder="1" applyAlignment="1">
      <alignment horizontal="center" vertical="center"/>
    </xf>
    <xf numFmtId="0" fontId="5" fillId="0" borderId="16" xfId="0" applyFont="1" applyBorder="1" applyAlignment="1">
      <alignment horizontal="center" vertical="center"/>
    </xf>
    <xf numFmtId="3" fontId="5" fillId="0" borderId="11" xfId="0" applyNumberFormat="1" applyFont="1" applyBorder="1" applyAlignment="1">
      <alignment vertical="center"/>
    </xf>
    <xf numFmtId="0" fontId="21" fillId="0" borderId="0" xfId="0" applyFont="1" applyAlignment="1">
      <alignment horizontal="center" vertical="center" wrapText="1"/>
    </xf>
    <xf numFmtId="0" fontId="25" fillId="0" borderId="0" xfId="0" applyFont="1" applyAlignment="1">
      <alignment horizontal="center" vertical="center" wrapText="1"/>
    </xf>
    <xf numFmtId="0" fontId="25" fillId="0" borderId="9" xfId="0" applyFont="1" applyBorder="1" applyAlignment="1">
      <alignment horizontal="center" vertical="center" wrapText="1"/>
    </xf>
    <xf numFmtId="0" fontId="5" fillId="0" borderId="10" xfId="0" applyFont="1" applyBorder="1" applyAlignment="1">
      <alignment horizontal="right" vertical="center"/>
    </xf>
    <xf numFmtId="0" fontId="5" fillId="0" borderId="11" xfId="0" applyFont="1" applyBorder="1" applyAlignment="1">
      <alignment horizontal="right" vertical="center"/>
    </xf>
  </cellXfs>
  <cellStyles count="10">
    <cellStyle name="Hyperlink" xfId="9" xr:uid="{00000000-0005-0000-0000-000000000000}"/>
    <cellStyle name="ハイパーリンク" xfId="2" builtinId="8"/>
    <cellStyle name="ハイパーリンク 2" xfId="6" xr:uid="{00000000-0005-0000-0000-000002000000}"/>
    <cellStyle name="ハイパーリンク 3" xfId="8" xr:uid="{00000000-0005-0000-0000-000003000000}"/>
    <cellStyle name="ハイパーリンク 4" xfId="4" xr:uid="{00000000-0005-0000-0000-000004000000}"/>
    <cellStyle name="標準" xfId="0" builtinId="0"/>
    <cellStyle name="標準 2" xfId="1" xr:uid="{00000000-0005-0000-0000-000006000000}"/>
    <cellStyle name="標準 2 2" xfId="5" xr:uid="{00000000-0005-0000-0000-000007000000}"/>
    <cellStyle name="標準 3" xfId="7" xr:uid="{00000000-0005-0000-0000-000008000000}"/>
    <cellStyle name="標準 4" xfId="3" xr:uid="{00000000-0005-0000-0000-000009000000}"/>
  </cellStyles>
  <dxfs count="0"/>
  <tableStyles count="0" defaultTableStyle="TableStyleMedium2" defaultPivotStyle="PivotStyleLight16"/>
  <colors>
    <mruColors>
      <color rgb="FFCC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09"/>
  <sheetViews>
    <sheetView showZeros="0" tabSelected="1" zoomScale="102" zoomScaleNormal="102" workbookViewId="0">
      <selection activeCell="C5" sqref="C5:D5"/>
    </sheetView>
  </sheetViews>
  <sheetFormatPr defaultColWidth="9" defaultRowHeight="18" x14ac:dyDescent="0.2"/>
  <cols>
    <col min="1" max="1" width="7.81640625" style="1" bestFit="1" customWidth="1"/>
    <col min="2" max="2" width="14.81640625" style="1" customWidth="1"/>
    <col min="3" max="3" width="29.08984375" style="1" customWidth="1"/>
    <col min="4" max="4" width="26.1796875" style="1" customWidth="1"/>
    <col min="5" max="5" width="7.54296875" style="1" customWidth="1"/>
    <col min="6" max="6" width="7.1796875" style="1" bestFit="1" customWidth="1"/>
    <col min="7" max="7" width="7.81640625" style="1" customWidth="1"/>
    <col min="8" max="8" width="23.6328125" style="1" customWidth="1"/>
    <col min="9" max="9" width="9.81640625" style="1" customWidth="1"/>
    <col min="10" max="10" width="10.54296875" style="1" customWidth="1"/>
    <col min="11" max="11" width="11.453125" style="1" customWidth="1"/>
    <col min="12" max="12" width="11.36328125" style="1" customWidth="1"/>
    <col min="13" max="16384" width="9" style="1"/>
  </cols>
  <sheetData>
    <row r="1" spans="1:8" ht="26.5" x14ac:dyDescent="0.2">
      <c r="A1" s="42" t="s">
        <v>58</v>
      </c>
      <c r="B1" s="42"/>
      <c r="C1" s="42"/>
      <c r="D1" s="42"/>
      <c r="E1" s="42"/>
      <c r="F1" s="42"/>
      <c r="G1" s="42"/>
      <c r="H1" s="42"/>
    </row>
    <row r="2" spans="1:8" ht="22.5" x14ac:dyDescent="0.2">
      <c r="B2" s="2" t="s">
        <v>7</v>
      </c>
      <c r="C2" s="25">
        <v>46089</v>
      </c>
      <c r="D2" s="26" t="s">
        <v>27</v>
      </c>
    </row>
    <row r="3" spans="1:8" s="2" customFormat="1" ht="22.5" x14ac:dyDescent="0.2">
      <c r="B3" s="3" t="s">
        <v>0</v>
      </c>
      <c r="C3" s="27">
        <v>46072</v>
      </c>
      <c r="D3" s="4" t="s">
        <v>23</v>
      </c>
    </row>
    <row r="4" spans="1:8" x14ac:dyDescent="0.2">
      <c r="B4" s="7"/>
      <c r="C4" s="33"/>
      <c r="D4" s="34"/>
    </row>
    <row r="5" spans="1:8" ht="30" customHeight="1" x14ac:dyDescent="0.2">
      <c r="B5" s="5" t="s">
        <v>24</v>
      </c>
      <c r="C5" s="43"/>
      <c r="D5" s="44"/>
      <c r="E5" s="22" t="s">
        <v>18</v>
      </c>
      <c r="F5" s="47"/>
      <c r="G5" s="48"/>
      <c r="H5" s="49"/>
    </row>
    <row r="6" spans="1:8" ht="30" customHeight="1" x14ac:dyDescent="0.2">
      <c r="B6" s="5" t="s">
        <v>19</v>
      </c>
      <c r="C6" s="43"/>
      <c r="D6" s="44"/>
      <c r="E6" s="6" t="s">
        <v>20</v>
      </c>
      <c r="F6" s="54"/>
      <c r="G6" s="55"/>
      <c r="H6" s="56"/>
    </row>
    <row r="7" spans="1:8" ht="30" x14ac:dyDescent="0.2">
      <c r="B7" s="7"/>
      <c r="C7" s="8"/>
      <c r="D7" s="9"/>
      <c r="E7" s="6" t="s">
        <v>21</v>
      </c>
      <c r="F7" s="54"/>
      <c r="G7" s="55"/>
      <c r="H7" s="56"/>
    </row>
    <row r="8" spans="1:8" x14ac:dyDescent="0.2">
      <c r="B8" s="7"/>
      <c r="C8" s="33"/>
      <c r="D8" s="34"/>
    </row>
    <row r="9" spans="1:8" x14ac:dyDescent="0.2">
      <c r="B9" s="1" t="s">
        <v>14</v>
      </c>
    </row>
    <row r="10" spans="1:8" x14ac:dyDescent="0.2">
      <c r="B10" s="1" t="s">
        <v>10</v>
      </c>
    </row>
    <row r="11" spans="1:8" x14ac:dyDescent="0.2">
      <c r="B11" s="1" t="s">
        <v>1</v>
      </c>
    </row>
    <row r="12" spans="1:8" x14ac:dyDescent="0.2">
      <c r="C12" s="16" t="s">
        <v>13</v>
      </c>
      <c r="D12" s="45" t="s">
        <v>11</v>
      </c>
      <c r="E12" s="57"/>
      <c r="F12" s="45" t="s">
        <v>22</v>
      </c>
      <c r="G12" s="45"/>
      <c r="H12" s="10" t="s">
        <v>12</v>
      </c>
    </row>
    <row r="13" spans="1:8" x14ac:dyDescent="0.2">
      <c r="B13" s="1" t="s">
        <v>2</v>
      </c>
      <c r="C13" s="24" t="s">
        <v>36</v>
      </c>
      <c r="D13" s="58">
        <v>4500</v>
      </c>
      <c r="E13" s="58"/>
      <c r="F13" s="46"/>
      <c r="G13" s="46"/>
      <c r="H13" s="11">
        <f>D13*F13</f>
        <v>0</v>
      </c>
    </row>
    <row r="14" spans="1:8" x14ac:dyDescent="0.2">
      <c r="C14" s="24" t="s">
        <v>37</v>
      </c>
      <c r="D14" s="58">
        <v>4000</v>
      </c>
      <c r="E14" s="58"/>
      <c r="F14" s="46"/>
      <c r="G14" s="46"/>
      <c r="H14" s="11">
        <f t="shared" ref="H14" si="0">D14*F14</f>
        <v>0</v>
      </c>
    </row>
    <row r="15" spans="1:8" ht="18.5" thickBot="1" x14ac:dyDescent="0.25">
      <c r="C15" s="31" t="s">
        <v>63</v>
      </c>
      <c r="D15" s="41">
        <v>500</v>
      </c>
      <c r="E15" s="41"/>
      <c r="F15" s="59"/>
      <c r="G15" s="60"/>
      <c r="H15" s="11">
        <f t="shared" ref="H15" si="1">D15*F15</f>
        <v>0</v>
      </c>
    </row>
    <row r="16" spans="1:8" ht="18.5" thickBot="1" x14ac:dyDescent="0.25">
      <c r="D16" s="75" t="s">
        <v>25</v>
      </c>
      <c r="E16" s="76"/>
      <c r="F16" s="71">
        <f>SUM(F13:G14)</f>
        <v>0</v>
      </c>
      <c r="G16" s="71"/>
      <c r="H16" s="32">
        <f>SUM(H13:H15)</f>
        <v>0</v>
      </c>
    </row>
    <row r="17" spans="1:12" ht="27" thickBot="1" x14ac:dyDescent="0.25">
      <c r="B17" s="12" t="s">
        <v>15</v>
      </c>
      <c r="C17" s="23"/>
    </row>
    <row r="18" spans="1:12" x14ac:dyDescent="0.2">
      <c r="B18" s="1" t="s">
        <v>34</v>
      </c>
    </row>
    <row r="19" spans="1:12" x14ac:dyDescent="0.2">
      <c r="C19" s="1" t="s">
        <v>38</v>
      </c>
      <c r="D19" s="1" t="s">
        <v>39</v>
      </c>
    </row>
    <row r="20" spans="1:12" x14ac:dyDescent="0.2">
      <c r="C20" s="1" t="s">
        <v>40</v>
      </c>
      <c r="D20" s="1" t="s">
        <v>41</v>
      </c>
    </row>
    <row r="21" spans="1:12" x14ac:dyDescent="0.2">
      <c r="C21" s="1" t="s">
        <v>42</v>
      </c>
      <c r="D21" s="1" t="s">
        <v>43</v>
      </c>
    </row>
    <row r="22" spans="1:12" x14ac:dyDescent="0.2">
      <c r="B22" s="1" t="s">
        <v>61</v>
      </c>
    </row>
    <row r="23" spans="1:12" x14ac:dyDescent="0.2">
      <c r="B23" s="1" t="s">
        <v>62</v>
      </c>
    </row>
    <row r="24" spans="1:12" x14ac:dyDescent="0.2">
      <c r="B24" s="1" t="s">
        <v>55</v>
      </c>
    </row>
    <row r="25" spans="1:12" x14ac:dyDescent="0.2">
      <c r="B25" s="1" t="s">
        <v>54</v>
      </c>
    </row>
    <row r="26" spans="1:12" ht="26.5" x14ac:dyDescent="0.2">
      <c r="B26" s="13" t="s">
        <v>6</v>
      </c>
      <c r="C26" s="14"/>
      <c r="D26" s="14"/>
    </row>
    <row r="27" spans="1:12" ht="15.75" customHeight="1" x14ac:dyDescent="0.2">
      <c r="B27" s="51" t="s">
        <v>5</v>
      </c>
      <c r="C27" s="51" t="s">
        <v>3</v>
      </c>
      <c r="D27" s="51" t="s">
        <v>4</v>
      </c>
      <c r="E27" s="51" t="s">
        <v>9</v>
      </c>
      <c r="F27" s="64" t="s">
        <v>60</v>
      </c>
      <c r="G27" s="65" t="s">
        <v>28</v>
      </c>
      <c r="H27" s="66"/>
      <c r="I27" s="67"/>
      <c r="J27" s="36" t="s">
        <v>45</v>
      </c>
      <c r="K27" s="36"/>
      <c r="L27" s="36"/>
    </row>
    <row r="28" spans="1:12" x14ac:dyDescent="0.2">
      <c r="B28" s="52"/>
      <c r="C28" s="52"/>
      <c r="D28" s="52"/>
      <c r="E28" s="52"/>
      <c r="F28" s="52"/>
      <c r="G28" s="68"/>
      <c r="H28" s="69"/>
      <c r="I28" s="70"/>
      <c r="J28" s="37" t="s">
        <v>47</v>
      </c>
      <c r="K28" s="39" t="s">
        <v>48</v>
      </c>
      <c r="L28" s="40"/>
    </row>
    <row r="29" spans="1:12" x14ac:dyDescent="0.2">
      <c r="B29" s="53"/>
      <c r="C29" s="53"/>
      <c r="D29" s="53"/>
      <c r="E29" s="53"/>
      <c r="F29" s="53"/>
      <c r="G29" s="10" t="s">
        <v>29</v>
      </c>
      <c r="H29" s="10" t="s">
        <v>17</v>
      </c>
      <c r="I29" s="5" t="s">
        <v>44</v>
      </c>
      <c r="J29" s="38"/>
      <c r="K29" s="5" t="s">
        <v>49</v>
      </c>
      <c r="L29" s="5" t="s">
        <v>50</v>
      </c>
    </row>
    <row r="30" spans="1:12" ht="15.75" customHeight="1" x14ac:dyDescent="0.2">
      <c r="A30" s="15" t="s">
        <v>8</v>
      </c>
      <c r="B30" s="17" t="s">
        <v>26</v>
      </c>
      <c r="C30" s="18" t="s">
        <v>35</v>
      </c>
      <c r="D30" s="18" t="str">
        <f>PHONETIC(C30)</f>
        <v>キョウト タロウ</v>
      </c>
      <c r="E30" s="18">
        <v>1</v>
      </c>
      <c r="F30" s="18" t="s">
        <v>16</v>
      </c>
      <c r="G30" s="29">
        <v>45977</v>
      </c>
      <c r="H30" s="18" t="s">
        <v>64</v>
      </c>
      <c r="I30" s="19">
        <v>150</v>
      </c>
      <c r="J30" s="19" t="s">
        <v>46</v>
      </c>
      <c r="K30" s="19"/>
      <c r="L30" s="18"/>
    </row>
    <row r="31" spans="1:12" ht="15.75" customHeight="1" x14ac:dyDescent="0.2">
      <c r="A31" s="15"/>
      <c r="B31" s="17" t="s">
        <v>53</v>
      </c>
      <c r="C31" s="18" t="s">
        <v>57</v>
      </c>
      <c r="D31" s="18" t="str">
        <f>PHONETIC(C31)</f>
        <v>キタヤマ ハナコ</v>
      </c>
      <c r="E31" s="18">
        <v>6</v>
      </c>
      <c r="F31" s="18"/>
      <c r="G31" s="29">
        <v>45927</v>
      </c>
      <c r="H31" s="18" t="s">
        <v>65</v>
      </c>
      <c r="I31" s="19">
        <v>135</v>
      </c>
      <c r="J31" s="19"/>
      <c r="K31" s="19" t="s">
        <v>51</v>
      </c>
      <c r="L31" s="18" t="s">
        <v>52</v>
      </c>
    </row>
    <row r="32" spans="1:12" s="28" customFormat="1" ht="13" x14ac:dyDescent="0.2">
      <c r="B32" s="50" t="s">
        <v>59</v>
      </c>
      <c r="C32" s="72" t="s">
        <v>32</v>
      </c>
      <c r="D32" s="72" t="s">
        <v>30</v>
      </c>
      <c r="E32" s="73" t="s">
        <v>33</v>
      </c>
      <c r="H32" s="61" t="s">
        <v>31</v>
      </c>
      <c r="I32" s="63"/>
      <c r="J32" s="35"/>
      <c r="K32" s="35"/>
    </row>
    <row r="33" spans="1:12" s="28" customFormat="1" ht="13" x14ac:dyDescent="0.2">
      <c r="B33" s="50"/>
      <c r="C33" s="72"/>
      <c r="D33" s="72"/>
      <c r="E33" s="74"/>
      <c r="H33" s="62"/>
      <c r="I33" s="63"/>
      <c r="J33" s="35"/>
      <c r="K33" s="35"/>
    </row>
    <row r="34" spans="1:12" x14ac:dyDescent="0.2">
      <c r="B34" s="51" t="s">
        <v>5</v>
      </c>
      <c r="C34" s="51" t="s">
        <v>3</v>
      </c>
      <c r="D34" s="51" t="s">
        <v>4</v>
      </c>
      <c r="E34" s="51" t="s">
        <v>9</v>
      </c>
      <c r="F34" s="64" t="s">
        <v>60</v>
      </c>
      <c r="G34" s="65" t="s">
        <v>28</v>
      </c>
      <c r="H34" s="66"/>
      <c r="I34" s="67"/>
      <c r="J34" s="36" t="s">
        <v>45</v>
      </c>
      <c r="K34" s="36"/>
      <c r="L34" s="36"/>
    </row>
    <row r="35" spans="1:12" x14ac:dyDescent="0.2">
      <c r="B35" s="52"/>
      <c r="C35" s="52"/>
      <c r="D35" s="52"/>
      <c r="E35" s="52"/>
      <c r="F35" s="52"/>
      <c r="G35" s="68"/>
      <c r="H35" s="69"/>
      <c r="I35" s="70"/>
      <c r="J35" s="37" t="s">
        <v>47</v>
      </c>
      <c r="K35" s="39" t="s">
        <v>48</v>
      </c>
      <c r="L35" s="40"/>
    </row>
    <row r="36" spans="1:12" x14ac:dyDescent="0.2">
      <c r="B36" s="53"/>
      <c r="C36" s="53"/>
      <c r="D36" s="53"/>
      <c r="E36" s="53"/>
      <c r="F36" s="53"/>
      <c r="G36" s="10" t="s">
        <v>29</v>
      </c>
      <c r="H36" s="10" t="s">
        <v>17</v>
      </c>
      <c r="I36" s="5" t="s">
        <v>44</v>
      </c>
      <c r="J36" s="38"/>
      <c r="K36" s="5" t="s">
        <v>49</v>
      </c>
      <c r="L36" s="5" t="s">
        <v>50</v>
      </c>
    </row>
    <row r="37" spans="1:12" ht="18" customHeight="1" x14ac:dyDescent="0.2">
      <c r="B37" s="20"/>
      <c r="C37" s="10"/>
      <c r="D37" s="10" t="str">
        <f t="shared" ref="D37:D56" si="2">PHONETIC(C37)</f>
        <v/>
      </c>
      <c r="E37" s="10"/>
      <c r="F37" s="10"/>
      <c r="G37" s="30"/>
      <c r="H37" s="10"/>
      <c r="I37" s="10"/>
      <c r="J37" s="10"/>
      <c r="K37" s="10"/>
      <c r="L37" s="10"/>
    </row>
    <row r="38" spans="1:12" ht="18" customHeight="1" x14ac:dyDescent="0.2">
      <c r="B38" s="21"/>
      <c r="C38" s="10"/>
      <c r="D38" s="10" t="str">
        <f t="shared" si="2"/>
        <v/>
      </c>
      <c r="E38" s="10"/>
      <c r="F38" s="10"/>
      <c r="G38" s="30"/>
      <c r="H38" s="10"/>
      <c r="I38" s="10"/>
      <c r="J38" s="10"/>
      <c r="K38" s="10"/>
      <c r="L38" s="10"/>
    </row>
    <row r="39" spans="1:12" ht="18" customHeight="1" x14ac:dyDescent="0.2">
      <c r="B39" s="21"/>
      <c r="C39" s="10"/>
      <c r="D39" s="10" t="str">
        <f t="shared" si="2"/>
        <v/>
      </c>
      <c r="E39" s="10"/>
      <c r="F39" s="10"/>
      <c r="G39" s="30"/>
      <c r="H39" s="10"/>
      <c r="I39" s="10"/>
      <c r="J39" s="10"/>
      <c r="K39" s="10"/>
      <c r="L39" s="10"/>
    </row>
    <row r="40" spans="1:12" ht="18" customHeight="1" x14ac:dyDescent="0.2">
      <c r="B40" s="21"/>
      <c r="C40" s="10"/>
      <c r="D40" s="10" t="str">
        <f t="shared" si="2"/>
        <v/>
      </c>
      <c r="E40" s="10"/>
      <c r="F40" s="10"/>
      <c r="G40" s="30"/>
      <c r="H40" s="10"/>
      <c r="I40" s="10"/>
      <c r="J40" s="10"/>
      <c r="K40" s="10"/>
      <c r="L40" s="10"/>
    </row>
    <row r="41" spans="1:12" ht="18" customHeight="1" x14ac:dyDescent="0.2">
      <c r="A41" s="1">
        <v>5</v>
      </c>
      <c r="B41" s="21"/>
      <c r="C41" s="10"/>
      <c r="D41" s="10" t="str">
        <f t="shared" si="2"/>
        <v/>
      </c>
      <c r="E41" s="10"/>
      <c r="F41" s="10"/>
      <c r="G41" s="30"/>
      <c r="H41" s="10"/>
      <c r="I41" s="10"/>
      <c r="J41" s="10"/>
      <c r="K41" s="10"/>
      <c r="L41" s="10"/>
    </row>
    <row r="42" spans="1:12" ht="18" customHeight="1" x14ac:dyDescent="0.2">
      <c r="B42" s="21"/>
      <c r="C42" s="10"/>
      <c r="D42" s="10" t="str">
        <f t="shared" si="2"/>
        <v/>
      </c>
      <c r="E42" s="10"/>
      <c r="F42" s="10"/>
      <c r="G42" s="30"/>
      <c r="H42" s="10"/>
      <c r="I42" s="10"/>
      <c r="J42" s="10"/>
      <c r="K42" s="10"/>
      <c r="L42" s="10"/>
    </row>
    <row r="43" spans="1:12" ht="18" customHeight="1" x14ac:dyDescent="0.2">
      <c r="B43" s="21"/>
      <c r="C43" s="10"/>
      <c r="D43" s="10" t="str">
        <f t="shared" si="2"/>
        <v/>
      </c>
      <c r="E43" s="10"/>
      <c r="F43" s="10"/>
      <c r="G43" s="30"/>
      <c r="H43" s="10"/>
      <c r="I43" s="10"/>
      <c r="J43" s="10"/>
      <c r="K43" s="10"/>
      <c r="L43" s="10"/>
    </row>
    <row r="44" spans="1:12" ht="18" customHeight="1" x14ac:dyDescent="0.2">
      <c r="B44" s="21"/>
      <c r="C44" s="10"/>
      <c r="D44" s="10" t="str">
        <f t="shared" si="2"/>
        <v/>
      </c>
      <c r="E44" s="10"/>
      <c r="F44" s="10"/>
      <c r="G44" s="30"/>
      <c r="H44" s="10"/>
      <c r="I44" s="10"/>
      <c r="J44" s="10"/>
      <c r="K44" s="10"/>
      <c r="L44" s="10"/>
    </row>
    <row r="45" spans="1:12" ht="18" customHeight="1" x14ac:dyDescent="0.2">
      <c r="B45" s="21"/>
      <c r="C45" s="10"/>
      <c r="D45" s="10" t="str">
        <f t="shared" si="2"/>
        <v/>
      </c>
      <c r="E45" s="10"/>
      <c r="F45" s="10"/>
      <c r="G45" s="30"/>
      <c r="H45" s="10"/>
      <c r="I45" s="10"/>
      <c r="J45" s="10"/>
      <c r="K45" s="10"/>
      <c r="L45" s="10"/>
    </row>
    <row r="46" spans="1:12" ht="18" customHeight="1" x14ac:dyDescent="0.2">
      <c r="A46" s="1">
        <v>10</v>
      </c>
      <c r="B46" s="21"/>
      <c r="C46" s="10"/>
      <c r="D46" s="10" t="str">
        <f t="shared" si="2"/>
        <v/>
      </c>
      <c r="E46" s="10"/>
      <c r="F46" s="10"/>
      <c r="G46" s="30"/>
      <c r="H46" s="10"/>
      <c r="I46" s="10"/>
      <c r="J46" s="10"/>
      <c r="K46" s="10"/>
      <c r="L46" s="10"/>
    </row>
    <row r="47" spans="1:12" ht="18" customHeight="1" x14ac:dyDescent="0.2">
      <c r="B47" s="20"/>
      <c r="C47" s="10"/>
      <c r="D47" s="10" t="str">
        <f t="shared" si="2"/>
        <v/>
      </c>
      <c r="E47" s="10"/>
      <c r="F47" s="10"/>
      <c r="G47" s="30"/>
      <c r="H47" s="10"/>
      <c r="I47" s="10"/>
      <c r="J47" s="10"/>
      <c r="K47" s="10"/>
      <c r="L47" s="10"/>
    </row>
    <row r="48" spans="1:12" ht="18" customHeight="1" x14ac:dyDescent="0.2">
      <c r="B48" s="21"/>
      <c r="C48" s="10"/>
      <c r="D48" s="10" t="str">
        <f t="shared" si="2"/>
        <v/>
      </c>
      <c r="E48" s="10"/>
      <c r="F48" s="10"/>
      <c r="G48" s="30"/>
      <c r="H48" s="10"/>
      <c r="I48" s="10"/>
      <c r="J48" s="10"/>
      <c r="K48" s="10"/>
      <c r="L48" s="10"/>
    </row>
    <row r="49" spans="1:12" ht="18" customHeight="1" x14ac:dyDescent="0.2">
      <c r="B49" s="21"/>
      <c r="C49" s="10"/>
      <c r="D49" s="10" t="str">
        <f t="shared" si="2"/>
        <v/>
      </c>
      <c r="E49" s="10"/>
      <c r="F49" s="10"/>
      <c r="G49" s="30"/>
      <c r="H49" s="10"/>
      <c r="I49" s="10"/>
      <c r="J49" s="10"/>
      <c r="K49" s="10"/>
      <c r="L49" s="10"/>
    </row>
    <row r="50" spans="1:12" ht="18" customHeight="1" x14ac:dyDescent="0.2">
      <c r="B50" s="21"/>
      <c r="C50" s="10"/>
      <c r="D50" s="10" t="str">
        <f t="shared" si="2"/>
        <v/>
      </c>
      <c r="E50" s="10"/>
      <c r="F50" s="10"/>
      <c r="G50" s="30"/>
      <c r="H50" s="10"/>
      <c r="I50" s="10"/>
      <c r="J50" s="10"/>
      <c r="K50" s="10"/>
      <c r="L50" s="10"/>
    </row>
    <row r="51" spans="1:12" ht="18" customHeight="1" x14ac:dyDescent="0.2">
      <c r="A51" s="1">
        <v>15</v>
      </c>
      <c r="B51" s="21"/>
      <c r="C51" s="10"/>
      <c r="D51" s="10" t="str">
        <f t="shared" si="2"/>
        <v/>
      </c>
      <c r="E51" s="10"/>
      <c r="F51" s="10"/>
      <c r="G51" s="30"/>
      <c r="H51" s="10"/>
      <c r="I51" s="10"/>
      <c r="J51" s="10"/>
      <c r="K51" s="10"/>
      <c r="L51" s="10"/>
    </row>
    <row r="52" spans="1:12" ht="18" customHeight="1" x14ac:dyDescent="0.2">
      <c r="B52" s="21"/>
      <c r="C52" s="10"/>
      <c r="D52" s="10" t="str">
        <f t="shared" si="2"/>
        <v/>
      </c>
      <c r="E52" s="10"/>
      <c r="F52" s="10"/>
      <c r="G52" s="30"/>
      <c r="H52" s="10"/>
      <c r="I52" s="10"/>
      <c r="J52" s="10"/>
      <c r="K52" s="10"/>
      <c r="L52" s="10"/>
    </row>
    <row r="53" spans="1:12" ht="18" customHeight="1" x14ac:dyDescent="0.2">
      <c r="B53" s="21"/>
      <c r="C53" s="10"/>
      <c r="D53" s="10" t="str">
        <f t="shared" si="2"/>
        <v/>
      </c>
      <c r="E53" s="10"/>
      <c r="F53" s="10"/>
      <c r="G53" s="30"/>
      <c r="H53" s="10"/>
      <c r="I53" s="10"/>
      <c r="J53" s="10"/>
      <c r="K53" s="10"/>
      <c r="L53" s="10"/>
    </row>
    <row r="54" spans="1:12" ht="18" customHeight="1" x14ac:dyDescent="0.2">
      <c r="B54" s="21"/>
      <c r="C54" s="10"/>
      <c r="D54" s="10" t="str">
        <f t="shared" si="2"/>
        <v/>
      </c>
      <c r="E54" s="10"/>
      <c r="F54" s="10"/>
      <c r="G54" s="30"/>
      <c r="H54" s="10"/>
      <c r="I54" s="10"/>
      <c r="J54" s="10"/>
      <c r="K54" s="10"/>
      <c r="L54" s="10"/>
    </row>
    <row r="55" spans="1:12" ht="18" customHeight="1" x14ac:dyDescent="0.2">
      <c r="B55" s="21"/>
      <c r="C55" s="10"/>
      <c r="D55" s="10" t="str">
        <f t="shared" si="2"/>
        <v/>
      </c>
      <c r="E55" s="10"/>
      <c r="F55" s="10"/>
      <c r="G55" s="30"/>
      <c r="H55" s="10"/>
      <c r="I55" s="10"/>
      <c r="J55" s="10"/>
      <c r="K55" s="10"/>
      <c r="L55" s="10"/>
    </row>
    <row r="56" spans="1:12" ht="18" customHeight="1" x14ac:dyDescent="0.2">
      <c r="A56" s="1">
        <v>20</v>
      </c>
      <c r="B56" s="21"/>
      <c r="C56" s="10"/>
      <c r="D56" s="10" t="str">
        <f t="shared" si="2"/>
        <v/>
      </c>
      <c r="E56" s="10"/>
      <c r="F56" s="10"/>
      <c r="G56" s="30"/>
      <c r="H56" s="10"/>
      <c r="I56" s="10"/>
      <c r="J56" s="10"/>
      <c r="K56" s="10"/>
      <c r="L56" s="10"/>
    </row>
    <row r="57" spans="1:12" x14ac:dyDescent="0.2">
      <c r="B57" s="1" t="s">
        <v>56</v>
      </c>
    </row>
    <row r="58" spans="1:12" ht="18" customHeight="1" x14ac:dyDescent="0.2"/>
    <row r="59" spans="1:12" ht="18" customHeight="1" x14ac:dyDescent="0.2"/>
    <row r="60" spans="1:12" ht="18" customHeight="1" x14ac:dyDescent="0.2"/>
    <row r="61" spans="1:12" ht="18" customHeight="1" x14ac:dyDescent="0.2"/>
    <row r="62" spans="1:12" ht="18" customHeight="1" x14ac:dyDescent="0.2"/>
    <row r="63" spans="1:12" ht="18" customHeight="1" x14ac:dyDescent="0.2"/>
    <row r="64" spans="1:12"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row r="95" ht="18" customHeight="1" x14ac:dyDescent="0.2"/>
    <row r="96" ht="18" customHeight="1" x14ac:dyDescent="0.2"/>
    <row r="97" ht="18" customHeight="1" x14ac:dyDescent="0.2"/>
    <row r="98" ht="18" customHeight="1" x14ac:dyDescent="0.2"/>
    <row r="99" ht="18" customHeight="1" x14ac:dyDescent="0.2"/>
    <row r="100" ht="18" customHeight="1" x14ac:dyDescent="0.2"/>
    <row r="101" ht="18" customHeight="1" x14ac:dyDescent="0.2"/>
    <row r="102" ht="18" customHeight="1" x14ac:dyDescent="0.2"/>
    <row r="103" ht="18" customHeight="1" x14ac:dyDescent="0.2"/>
    <row r="104" ht="18" customHeight="1" x14ac:dyDescent="0.2"/>
    <row r="105" ht="18" customHeight="1" x14ac:dyDescent="0.2"/>
    <row r="106" ht="18" customHeight="1" x14ac:dyDescent="0.2"/>
    <row r="107" ht="18" customHeight="1" x14ac:dyDescent="0.2"/>
    <row r="108" ht="18" customHeight="1" x14ac:dyDescent="0.2"/>
    <row r="109" ht="18" customHeight="1" x14ac:dyDescent="0.2"/>
    <row r="110" ht="18" customHeight="1" x14ac:dyDescent="0.2"/>
    <row r="111" ht="18" customHeight="1" x14ac:dyDescent="0.2"/>
    <row r="112" ht="18" customHeight="1" x14ac:dyDescent="0.2"/>
    <row r="113" ht="18" customHeight="1" x14ac:dyDescent="0.2"/>
    <row r="114" ht="18" customHeight="1" x14ac:dyDescent="0.2"/>
    <row r="115" ht="18" customHeight="1" x14ac:dyDescent="0.2"/>
    <row r="116" ht="18" customHeight="1" x14ac:dyDescent="0.2"/>
    <row r="117" ht="18" customHeight="1" x14ac:dyDescent="0.2"/>
    <row r="118" ht="18" customHeight="1" x14ac:dyDescent="0.2"/>
    <row r="119" ht="18" customHeight="1" x14ac:dyDescent="0.2"/>
    <row r="120" ht="18" customHeight="1" x14ac:dyDescent="0.2"/>
    <row r="121" ht="18" customHeight="1" x14ac:dyDescent="0.2"/>
    <row r="122" ht="18" customHeight="1" x14ac:dyDescent="0.2"/>
    <row r="123" ht="18" customHeight="1" x14ac:dyDescent="0.2"/>
    <row r="124" ht="18" customHeight="1" x14ac:dyDescent="0.2"/>
    <row r="125" ht="18" customHeight="1" x14ac:dyDescent="0.2"/>
    <row r="126" ht="18" customHeight="1" x14ac:dyDescent="0.2"/>
    <row r="127" ht="18" customHeight="1" x14ac:dyDescent="0.2"/>
    <row r="128" ht="18" customHeight="1" x14ac:dyDescent="0.2"/>
    <row r="129" ht="18" customHeight="1" x14ac:dyDescent="0.2"/>
    <row r="130" ht="18" customHeight="1" x14ac:dyDescent="0.2"/>
    <row r="131" ht="18" customHeight="1" x14ac:dyDescent="0.2"/>
    <row r="132" ht="18" customHeight="1" x14ac:dyDescent="0.2"/>
    <row r="133" ht="18" customHeight="1" x14ac:dyDescent="0.2"/>
    <row r="134" ht="18" customHeight="1" x14ac:dyDescent="0.2"/>
    <row r="135" ht="18" customHeight="1" x14ac:dyDescent="0.2"/>
    <row r="136" ht="18" customHeight="1" x14ac:dyDescent="0.2"/>
    <row r="137" ht="18" customHeight="1" x14ac:dyDescent="0.2"/>
    <row r="138" ht="18" customHeight="1" x14ac:dyDescent="0.2"/>
    <row r="139" ht="18" customHeight="1" x14ac:dyDescent="0.2"/>
    <row r="140" ht="18" customHeight="1" x14ac:dyDescent="0.2"/>
    <row r="141" ht="18" customHeight="1" x14ac:dyDescent="0.2"/>
    <row r="142" ht="18" customHeight="1" x14ac:dyDescent="0.2"/>
    <row r="143" ht="18" customHeight="1" x14ac:dyDescent="0.2"/>
    <row r="144" ht="18" customHeight="1" x14ac:dyDescent="0.2"/>
    <row r="145" ht="18" customHeight="1" x14ac:dyDescent="0.2"/>
    <row r="146" ht="18" customHeight="1" x14ac:dyDescent="0.2"/>
    <row r="147" ht="18" customHeight="1" x14ac:dyDescent="0.2"/>
    <row r="148" ht="18" customHeight="1" x14ac:dyDescent="0.2"/>
    <row r="149" ht="18" customHeight="1" x14ac:dyDescent="0.2"/>
    <row r="150" ht="18" customHeight="1" x14ac:dyDescent="0.2"/>
    <row r="151" ht="18" customHeight="1" x14ac:dyDescent="0.2"/>
    <row r="152" ht="18" customHeight="1" x14ac:dyDescent="0.2"/>
    <row r="153" ht="18" customHeight="1" x14ac:dyDescent="0.2"/>
    <row r="154" ht="18" customHeight="1" x14ac:dyDescent="0.2"/>
    <row r="155" ht="18" customHeight="1" x14ac:dyDescent="0.2"/>
    <row r="156" ht="18" customHeight="1" x14ac:dyDescent="0.2"/>
    <row r="157" ht="18" customHeight="1" x14ac:dyDescent="0.2"/>
    <row r="158" ht="18" customHeight="1" x14ac:dyDescent="0.2"/>
    <row r="159" ht="18" customHeight="1" x14ac:dyDescent="0.2"/>
    <row r="160" ht="18" customHeight="1" x14ac:dyDescent="0.2"/>
    <row r="161" ht="18" customHeight="1" x14ac:dyDescent="0.2"/>
    <row r="162" ht="18" customHeight="1" x14ac:dyDescent="0.2"/>
    <row r="163" ht="18" customHeight="1" x14ac:dyDescent="0.2"/>
    <row r="164" ht="18" customHeight="1" x14ac:dyDescent="0.2"/>
    <row r="165" ht="18" customHeight="1" x14ac:dyDescent="0.2"/>
    <row r="166" ht="18" customHeight="1" x14ac:dyDescent="0.2"/>
    <row r="167" ht="18" customHeight="1" x14ac:dyDescent="0.2"/>
    <row r="168" ht="18" customHeight="1" x14ac:dyDescent="0.2"/>
    <row r="169" ht="18" customHeight="1" x14ac:dyDescent="0.2"/>
    <row r="170" ht="18" customHeight="1" x14ac:dyDescent="0.2"/>
    <row r="171" ht="18" customHeight="1" x14ac:dyDescent="0.2"/>
    <row r="172" ht="18" customHeight="1" x14ac:dyDescent="0.2"/>
    <row r="173" ht="18" customHeight="1" x14ac:dyDescent="0.2"/>
    <row r="174" ht="18" customHeight="1" x14ac:dyDescent="0.2"/>
    <row r="175" ht="18" customHeight="1" x14ac:dyDescent="0.2"/>
    <row r="176" ht="18" customHeight="1" x14ac:dyDescent="0.2"/>
    <row r="177" ht="18" customHeight="1" x14ac:dyDescent="0.2"/>
    <row r="178" ht="18" customHeight="1" x14ac:dyDescent="0.2"/>
    <row r="179" ht="18" customHeight="1" x14ac:dyDescent="0.2"/>
    <row r="180" ht="18" customHeight="1" x14ac:dyDescent="0.2"/>
    <row r="181" ht="18" customHeight="1" x14ac:dyDescent="0.2"/>
    <row r="182" ht="18" customHeight="1" x14ac:dyDescent="0.2"/>
    <row r="183" ht="18" customHeight="1" x14ac:dyDescent="0.2"/>
    <row r="184" ht="18" customHeight="1" x14ac:dyDescent="0.2"/>
    <row r="185" ht="18" customHeight="1" x14ac:dyDescent="0.2"/>
    <row r="186" ht="18" customHeight="1" x14ac:dyDescent="0.2"/>
    <row r="187" ht="18" customHeight="1" x14ac:dyDescent="0.2"/>
    <row r="188" ht="18" customHeight="1" x14ac:dyDescent="0.2"/>
    <row r="189" ht="18" customHeight="1" x14ac:dyDescent="0.2"/>
    <row r="190" ht="18" customHeight="1" x14ac:dyDescent="0.2"/>
    <row r="191" ht="18" customHeight="1" x14ac:dyDescent="0.2"/>
    <row r="192" ht="18" customHeight="1" x14ac:dyDescent="0.2"/>
    <row r="193" ht="18" customHeight="1" x14ac:dyDescent="0.2"/>
    <row r="194" ht="18" customHeight="1" x14ac:dyDescent="0.2"/>
    <row r="195" ht="18" customHeight="1" x14ac:dyDescent="0.2"/>
    <row r="196" ht="18" customHeight="1" x14ac:dyDescent="0.2"/>
    <row r="197" ht="18" customHeight="1" x14ac:dyDescent="0.2"/>
    <row r="198" ht="18" customHeight="1" x14ac:dyDescent="0.2"/>
    <row r="199" ht="18" customHeight="1" x14ac:dyDescent="0.2"/>
    <row r="200" ht="18" customHeight="1" x14ac:dyDescent="0.2"/>
    <row r="201" ht="18" customHeight="1" x14ac:dyDescent="0.2"/>
    <row r="202" ht="18" customHeight="1" x14ac:dyDescent="0.2"/>
    <row r="203" ht="18" customHeight="1" x14ac:dyDescent="0.2"/>
    <row r="204" ht="18" customHeight="1" x14ac:dyDescent="0.2"/>
    <row r="205" ht="18" customHeight="1" x14ac:dyDescent="0.2"/>
    <row r="206" ht="18" customHeight="1" x14ac:dyDescent="0.2"/>
    <row r="207" ht="18" customHeight="1" x14ac:dyDescent="0.2"/>
    <row r="208" ht="18" customHeight="1" x14ac:dyDescent="0.2"/>
    <row r="209" ht="18" customHeight="1" x14ac:dyDescent="0.2"/>
  </sheetData>
  <mergeCells count="40">
    <mergeCell ref="D34:D36"/>
    <mergeCell ref="E34:E36"/>
    <mergeCell ref="C27:C29"/>
    <mergeCell ref="B27:B29"/>
    <mergeCell ref="F16:G16"/>
    <mergeCell ref="C32:C33"/>
    <mergeCell ref="D32:D33"/>
    <mergeCell ref="E32:E33"/>
    <mergeCell ref="D16:E16"/>
    <mergeCell ref="J27:L27"/>
    <mergeCell ref="G27:I28"/>
    <mergeCell ref="F27:F29"/>
    <mergeCell ref="E27:E29"/>
    <mergeCell ref="D27:D29"/>
    <mergeCell ref="F15:G15"/>
    <mergeCell ref="H32:H33"/>
    <mergeCell ref="I32:I33"/>
    <mergeCell ref="F34:F36"/>
    <mergeCell ref="G34:I35"/>
    <mergeCell ref="F6:H6"/>
    <mergeCell ref="F7:H7"/>
    <mergeCell ref="D12:E12"/>
    <mergeCell ref="D13:E13"/>
    <mergeCell ref="D14:E14"/>
    <mergeCell ref="J34:L34"/>
    <mergeCell ref="J35:J36"/>
    <mergeCell ref="K35:L35"/>
    <mergeCell ref="D15:E15"/>
    <mergeCell ref="A1:H1"/>
    <mergeCell ref="C5:D5"/>
    <mergeCell ref="C6:D6"/>
    <mergeCell ref="F12:G12"/>
    <mergeCell ref="F13:G13"/>
    <mergeCell ref="F14:G14"/>
    <mergeCell ref="F5:H5"/>
    <mergeCell ref="B32:B33"/>
    <mergeCell ref="J28:J29"/>
    <mergeCell ref="K28:L28"/>
    <mergeCell ref="B34:B36"/>
    <mergeCell ref="C34:C36"/>
  </mergeCells>
  <phoneticPr fontId="2"/>
  <pageMargins left="0.39370078740157483" right="0.39370078740157483" top="0.39370078740157483" bottom="0.39370078740157483" header="0.31496062992125984" footer="0.31496062992125984"/>
  <pageSetup paperSize="9" scale="52" orientation="portrait" horizontalDpi="4294967293"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京都府アーチェリー連盟</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京都府アーチェリー連盟</dc:creator>
  <cp:lastModifiedBy>佳会子 小笹</cp:lastModifiedBy>
  <cp:lastPrinted>2026-01-31T13:50:50Z</cp:lastPrinted>
  <dcterms:created xsi:type="dcterms:W3CDTF">2001-02-12T10:52:54Z</dcterms:created>
  <dcterms:modified xsi:type="dcterms:W3CDTF">2026-01-31T13:53:22Z</dcterms:modified>
</cp:coreProperties>
</file>